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5" i="1" l="1"/>
  <c r="L8" i="1"/>
  <c r="L10" i="1"/>
  <c r="L9" i="1"/>
  <c r="L7" i="1"/>
  <c r="L6" i="1"/>
  <c r="K5" i="1"/>
  <c r="K10" i="1"/>
  <c r="K9" i="1"/>
  <c r="K8" i="1"/>
  <c r="K7" i="1"/>
  <c r="K6" i="1"/>
  <c r="I11" i="1"/>
  <c r="J11" i="1"/>
  <c r="L11" i="1" l="1"/>
  <c r="K11" i="1"/>
  <c r="G11" i="1"/>
  <c r="H11" i="1"/>
  <c r="F11" i="1"/>
  <c r="E11" i="1"/>
  <c r="D11" i="1"/>
  <c r="C11" i="1"/>
</calcChain>
</file>

<file path=xl/sharedStrings.xml><?xml version="1.0" encoding="utf-8"?>
<sst xmlns="http://schemas.openxmlformats.org/spreadsheetml/2006/main" count="21" uniqueCount="19">
  <si>
    <t>SMRT ČLANA</t>
  </si>
  <si>
    <t>SMRT SUPRUŽNIKA</t>
  </si>
  <si>
    <t>ZLOĆUDNA BOLEST</t>
  </si>
  <si>
    <t>BOLEST DJETETA</t>
  </si>
  <si>
    <t>SMRT DJETETA</t>
  </si>
  <si>
    <t>UKUPNO SLUČAJEVA</t>
  </si>
  <si>
    <t>UKUPNO KN</t>
  </si>
  <si>
    <t>RAZLOG KORIŠTENJA POMOĆI</t>
  </si>
  <si>
    <t xml:space="preserve">KN </t>
  </si>
  <si>
    <t>NA PREPORUKU FONDA SOLIDARNOSTI  ODOBRIO PREDSJEDNIK</t>
  </si>
  <si>
    <t>12/2014.</t>
  </si>
  <si>
    <t>01/ 2015.</t>
  </si>
  <si>
    <t>03/2015.</t>
  </si>
  <si>
    <t xml:space="preserve">IZVJEŠĆE FONDA SOLIDARNOSTI ZA PERIOD IZMEĐU DVIJE SKUPŠTINE SINDIKATA,  2014. -2015. </t>
  </si>
  <si>
    <t>04/2015.</t>
  </si>
  <si>
    <t>05/2015.</t>
  </si>
  <si>
    <t>07/2015.</t>
  </si>
  <si>
    <t>10/2015.</t>
  </si>
  <si>
    <t>09/2015.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</si>
</sst>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5" xfId="0" applyBorder="1"/>
    <xf numFmtId="0" fontId="0" fillId="0" borderId="6" xfId="0" applyBorder="1"/>
    <xf numFmtId="0" fontId="3" fillId="2" borderId="0" xfId="0" applyFont="1" applyFill="1" applyBorder="1"/>
    <xf numFmtId="0" fontId="5" fillId="2" borderId="0" xfId="0" applyFont="1" applyFill="1" applyBorder="1"/>
    <xf numFmtId="14" fontId="0" fillId="2" borderId="1" xfId="0" applyNumberFormat="1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0" fillId="0" borderId="2" xfId="0" applyFont="1" applyBorder="1"/>
    <xf numFmtId="14" fontId="0" fillId="0" borderId="2" xfId="0" applyNumberFormat="1" applyFont="1" applyBorder="1"/>
    <xf numFmtId="4" fontId="0" fillId="0" borderId="1" xfId="0" applyNumberFormat="1" applyBorder="1" applyAlignment="1">
      <alignment horizontal="center"/>
    </xf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4" xfId="0" applyNumberFormat="1" applyBorder="1"/>
    <xf numFmtId="0" fontId="6" fillId="0" borderId="0" xfId="0" applyFont="1"/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4" fontId="4" fillId="0" borderId="4" xfId="0" applyNumberFormat="1" applyFont="1" applyBorder="1" applyAlignment="1">
      <alignment horizontal="center"/>
    </xf>
    <xf numFmtId="4" fontId="0" fillId="0" borderId="3" xfId="0" applyNumberFormat="1" applyBorder="1" applyAlignment="1"/>
    <xf numFmtId="0" fontId="2" fillId="0" borderId="4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1" fillId="2" borderId="4" xfId="0" applyFont="1" applyFill="1" applyBorder="1" applyAlignment="1">
      <alignment horizontal="center" vertical="distributed"/>
    </xf>
    <xf numFmtId="0" fontId="1" fillId="2" borderId="2" xfId="0" applyFont="1" applyFill="1" applyBorder="1" applyAlignment="1">
      <alignment horizontal="center" vertical="distributed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23" sqref="E23"/>
    </sheetView>
  </sheetViews>
  <sheetFormatPr defaultRowHeight="15" x14ac:dyDescent="0.25"/>
  <cols>
    <col min="1" max="1" width="21.42578125" customWidth="1"/>
    <col min="2" max="2" width="8.140625" bestFit="1" customWidth="1"/>
    <col min="3" max="6" width="9.140625" bestFit="1" customWidth="1"/>
    <col min="7" max="7" width="8.5703125" bestFit="1" customWidth="1"/>
    <col min="8" max="9" width="9.140625" bestFit="1" customWidth="1"/>
    <col min="10" max="10" width="9" customWidth="1"/>
    <col min="11" max="11" width="10.140625" customWidth="1"/>
    <col min="12" max="12" width="12.5703125" customWidth="1"/>
  </cols>
  <sheetData>
    <row r="1" spans="1:12" ht="18.75" x14ac:dyDescent="0.3">
      <c r="A1" s="27" t="s">
        <v>13</v>
      </c>
      <c r="B1" s="27"/>
      <c r="C1" s="28"/>
      <c r="D1" s="28"/>
      <c r="E1" s="28"/>
      <c r="F1" s="29"/>
      <c r="G1" s="29"/>
      <c r="H1" s="29"/>
      <c r="I1" s="29"/>
      <c r="J1" s="29"/>
      <c r="K1" s="29"/>
      <c r="L1" s="2"/>
    </row>
    <row r="2" spans="1:12" ht="18.75" x14ac:dyDescent="0.3">
      <c r="A2" s="6"/>
      <c r="B2" s="6"/>
      <c r="C2" s="7"/>
      <c r="D2" s="7"/>
      <c r="E2" s="7"/>
      <c r="F2" s="3"/>
      <c r="G2" s="3"/>
      <c r="H2" s="2"/>
      <c r="I2" s="2"/>
      <c r="J2" s="2"/>
      <c r="K2" s="2"/>
      <c r="L2" s="2"/>
    </row>
    <row r="3" spans="1:12" x14ac:dyDescent="0.25">
      <c r="A3" s="34" t="s">
        <v>7</v>
      </c>
      <c r="B3" s="36" t="s">
        <v>8</v>
      </c>
      <c r="C3" s="1"/>
      <c r="D3" s="1"/>
      <c r="E3" s="1"/>
      <c r="F3" s="1"/>
      <c r="G3" s="1"/>
      <c r="H3" s="4"/>
      <c r="I3" s="5"/>
      <c r="J3" s="5"/>
      <c r="K3" s="32" t="s">
        <v>5</v>
      </c>
      <c r="L3" s="32" t="s">
        <v>6</v>
      </c>
    </row>
    <row r="4" spans="1:12" x14ac:dyDescent="0.25">
      <c r="A4" s="35"/>
      <c r="B4" s="37"/>
      <c r="C4" s="8" t="s">
        <v>10</v>
      </c>
      <c r="D4" s="9" t="s">
        <v>11</v>
      </c>
      <c r="E4" s="9" t="s">
        <v>12</v>
      </c>
      <c r="F4" s="8" t="s">
        <v>14</v>
      </c>
      <c r="G4" s="8" t="s">
        <v>15</v>
      </c>
      <c r="H4" s="10" t="s">
        <v>16</v>
      </c>
      <c r="I4" s="11" t="s">
        <v>18</v>
      </c>
      <c r="J4" s="12" t="s">
        <v>17</v>
      </c>
      <c r="K4" s="33"/>
      <c r="L4" s="33"/>
    </row>
    <row r="5" spans="1:12" ht="25.5" customHeight="1" x14ac:dyDescent="0.25">
      <c r="A5" s="20" t="s">
        <v>0</v>
      </c>
      <c r="B5" s="16">
        <v>3000</v>
      </c>
      <c r="C5" s="25"/>
      <c r="D5" s="25">
        <v>2</v>
      </c>
      <c r="E5" s="25">
        <v>3</v>
      </c>
      <c r="F5" s="25">
        <v>1</v>
      </c>
      <c r="G5" s="25">
        <v>5</v>
      </c>
      <c r="H5" s="25">
        <v>4</v>
      </c>
      <c r="I5" s="25">
        <v>3</v>
      </c>
      <c r="J5" s="25">
        <v>2</v>
      </c>
      <c r="K5" s="25">
        <f t="shared" ref="K5:K10" si="0">SUM(C5:J5)</f>
        <v>20</v>
      </c>
      <c r="L5" s="13">
        <f>SUM(C5:J5)*3000</f>
        <v>60000</v>
      </c>
    </row>
    <row r="6" spans="1:12" ht="30" customHeight="1" x14ac:dyDescent="0.25">
      <c r="A6" s="21" t="s">
        <v>4</v>
      </c>
      <c r="B6" s="17">
        <v>3000</v>
      </c>
      <c r="C6" s="25"/>
      <c r="D6" s="25">
        <v>0</v>
      </c>
      <c r="E6" s="25">
        <v>1</v>
      </c>
      <c r="F6" s="25">
        <v>0</v>
      </c>
      <c r="G6" s="25">
        <v>0</v>
      </c>
      <c r="H6" s="25">
        <v>0</v>
      </c>
      <c r="I6" s="25">
        <v>0</v>
      </c>
      <c r="J6" s="25"/>
      <c r="K6" s="25">
        <f t="shared" si="0"/>
        <v>1</v>
      </c>
      <c r="L6" s="13">
        <f>SUM(C6:J6)*3000</f>
        <v>3000</v>
      </c>
    </row>
    <row r="7" spans="1:12" ht="30.75" customHeight="1" x14ac:dyDescent="0.25">
      <c r="A7" s="21" t="s">
        <v>1</v>
      </c>
      <c r="B7" s="17">
        <v>3000</v>
      </c>
      <c r="C7" s="25"/>
      <c r="D7" s="25">
        <v>2</v>
      </c>
      <c r="E7" s="25">
        <v>4</v>
      </c>
      <c r="F7" s="25">
        <v>1</v>
      </c>
      <c r="G7" s="25">
        <v>5</v>
      </c>
      <c r="H7" s="25">
        <v>1</v>
      </c>
      <c r="I7" s="25">
        <v>3</v>
      </c>
      <c r="J7" s="25"/>
      <c r="K7" s="25">
        <f t="shared" si="0"/>
        <v>16</v>
      </c>
      <c r="L7" s="13">
        <f>SUM(C7:J7)*3000</f>
        <v>48000</v>
      </c>
    </row>
    <row r="8" spans="1:12" ht="28.5" customHeight="1" x14ac:dyDescent="0.25">
      <c r="A8" s="21" t="s">
        <v>2</v>
      </c>
      <c r="B8" s="17">
        <v>2000</v>
      </c>
      <c r="C8" s="25"/>
      <c r="D8" s="25">
        <v>12</v>
      </c>
      <c r="E8" s="25">
        <v>1</v>
      </c>
      <c r="F8" s="25">
        <v>7</v>
      </c>
      <c r="G8" s="25"/>
      <c r="H8" s="25">
        <v>8</v>
      </c>
      <c r="I8" s="25"/>
      <c r="J8" s="25">
        <v>4</v>
      </c>
      <c r="K8" s="25">
        <f t="shared" si="0"/>
        <v>32</v>
      </c>
      <c r="L8" s="13">
        <f>SUM(C8:J8)*2000</f>
        <v>64000</v>
      </c>
    </row>
    <row r="9" spans="1:12" ht="27.75" customHeight="1" x14ac:dyDescent="0.25">
      <c r="A9" s="21" t="s">
        <v>3</v>
      </c>
      <c r="B9" s="17">
        <v>2000</v>
      </c>
      <c r="C9" s="25"/>
      <c r="D9" s="25">
        <v>9</v>
      </c>
      <c r="E9" s="25"/>
      <c r="F9" s="25">
        <v>10</v>
      </c>
      <c r="G9" s="25"/>
      <c r="H9" s="25">
        <v>6</v>
      </c>
      <c r="I9" s="25"/>
      <c r="J9" s="25">
        <v>4</v>
      </c>
      <c r="K9" s="25">
        <f t="shared" si="0"/>
        <v>29</v>
      </c>
      <c r="L9" s="13">
        <f>SUM(C9:J9)*2000</f>
        <v>58000</v>
      </c>
    </row>
    <row r="10" spans="1:12" ht="44.25" customHeight="1" x14ac:dyDescent="0.25">
      <c r="A10" s="22" t="s">
        <v>9</v>
      </c>
      <c r="B10" s="17">
        <v>2000</v>
      </c>
      <c r="C10" s="25"/>
      <c r="D10" s="25">
        <v>4</v>
      </c>
      <c r="E10" s="25"/>
      <c r="F10" s="25">
        <v>4</v>
      </c>
      <c r="G10" s="25"/>
      <c r="H10" s="25">
        <v>5</v>
      </c>
      <c r="I10" s="25"/>
      <c r="J10" s="25"/>
      <c r="K10" s="25">
        <f t="shared" si="0"/>
        <v>13</v>
      </c>
      <c r="L10" s="13">
        <f>SUM(C10:J10)*2000</f>
        <v>26000</v>
      </c>
    </row>
    <row r="11" spans="1:12" ht="23.25" customHeight="1" x14ac:dyDescent="0.25">
      <c r="A11" s="23" t="s">
        <v>5</v>
      </c>
      <c r="B11" s="18"/>
      <c r="C11" s="26">
        <f t="shared" ref="C11:H11" si="1">SUM(C5:C10)</f>
        <v>0</v>
      </c>
      <c r="D11" s="26">
        <f t="shared" si="1"/>
        <v>29</v>
      </c>
      <c r="E11" s="26">
        <f t="shared" si="1"/>
        <v>9</v>
      </c>
      <c r="F11" s="26">
        <f t="shared" si="1"/>
        <v>23</v>
      </c>
      <c r="G11" s="26">
        <f t="shared" si="1"/>
        <v>10</v>
      </c>
      <c r="H11" s="26">
        <f t="shared" si="1"/>
        <v>24</v>
      </c>
      <c r="I11" s="26">
        <f>SUM(I5:I10)</f>
        <v>6</v>
      </c>
      <c r="J11" s="26">
        <f>SUM(J5:J10)</f>
        <v>10</v>
      </c>
      <c r="K11" s="26">
        <f>SUM(K5:K10)</f>
        <v>111</v>
      </c>
      <c r="L11" s="30">
        <f>SUM(L5:L10)</f>
        <v>259000</v>
      </c>
    </row>
    <row r="12" spans="1:12" ht="30" customHeight="1" x14ac:dyDescent="0.25">
      <c r="A12" s="24" t="s">
        <v>6</v>
      </c>
      <c r="B12" s="5"/>
      <c r="C12" s="15"/>
      <c r="D12" s="14"/>
      <c r="E12" s="15"/>
      <c r="F12" s="14"/>
      <c r="G12" s="14"/>
      <c r="H12" s="15"/>
      <c r="I12" s="14"/>
      <c r="J12" s="15"/>
      <c r="K12" s="13"/>
      <c r="L12" s="31"/>
    </row>
    <row r="13" spans="1:12" x14ac:dyDescent="0.25">
      <c r="B13" s="2"/>
      <c r="K13" s="2"/>
    </row>
    <row r="20" spans="5:7" x14ac:dyDescent="0.25">
      <c r="E20" s="19"/>
    </row>
    <row r="23" spans="5:7" x14ac:dyDescent="0.25">
      <c r="G23" s="2"/>
    </row>
  </sheetData>
  <mergeCells count="5">
    <mergeCell ref="L11:L12"/>
    <mergeCell ref="K3:K4"/>
    <mergeCell ref="L3:L4"/>
    <mergeCell ref="A3:A4"/>
    <mergeCell ref="B3:B4"/>
  </mergeCells>
  <pageMargins left="0.7" right="0.7" top="0.75" bottom="0.75" header="0.3" footer="0.3"/>
  <pageSetup paperSize="9" orientation="landscape" r:id="rId1"/>
  <ignoredErrors>
    <ignoredError sqref="F11:G11 C11 J11 K5:K10 L5:L8 L9:L10" formulaRange="1"/>
    <ignoredError sqref="K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2014-11-03T09:26:55Z</cp:lastPrinted>
  <dcterms:created xsi:type="dcterms:W3CDTF">2014-10-15T08:25:16Z</dcterms:created>
  <dcterms:modified xsi:type="dcterms:W3CDTF">2015-10-30T10:12:14Z</dcterms:modified>
</cp:coreProperties>
</file>